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76" windowWidth="19320" windowHeight="13620" activeTab="0"/>
  </bookViews>
  <sheets>
    <sheet name="Использование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<sst xmlns="http://schemas.openxmlformats.org/spreadsheetml/2006/main" count="22" uniqueCount="22">
  <si>
    <t>Ремонт и содержание автомобильных дорог общего пользования регионального и межмуниципального значения</t>
  </si>
  <si>
    <t>Всего расходов</t>
  </si>
  <si>
    <t>Приобретение дорожной техники и другого имущества, необходимого для содержания, ремонта, реконструкции и строительства  автомобильных дорог</t>
  </si>
  <si>
    <t>тыс. рублей</t>
  </si>
  <si>
    <t>№ п/п</t>
  </si>
  <si>
    <t>Наименование</t>
  </si>
  <si>
    <t>Субсидии местным бюджетам на капитальный ремонт и ремонт дворовых территорий многоквартирных домов, проездов к дворовым территориям многоквартирных домов населённых пунктов</t>
  </si>
  <si>
    <t>Реализация концессионного соглашения о строительстве и эксплуатации на платной основе мостовых переходов через реку Кама и реку Буй у города Камбарка на автомобильной дороге Ижевск - Сарапул - Камбарка - граница Республики Башкортостан в Удмуртской Республике</t>
  </si>
  <si>
    <t>4.1</t>
  </si>
  <si>
    <t>4.2</t>
  </si>
  <si>
    <t>Содержание  учреждений, осуществляющих управление автомобильными дорогами</t>
  </si>
  <si>
    <t>Содержание и обеспечение деятельности учреждения, обеспечивающего функционирование ситемы весового контроля автотранспортных средств</t>
  </si>
  <si>
    <t>Уплата земельного налога и налога на имущество</t>
  </si>
  <si>
    <t>Обслуживание долговых обязательств, связанных с использованием бюджетных кредитов, полученных из федерального бюджета</t>
  </si>
  <si>
    <t>Республиканская целевая программа «Развитие автомобильных дорог в Удмуртской Республике               (2010-2015 годы)», в том числе:</t>
  </si>
  <si>
    <t xml:space="preserve">Утверждённые бюджетные ассигнования на 2014 год </t>
  </si>
  <si>
    <t>Фактическое исполнение за январь - март 2014 года</t>
  </si>
  <si>
    <t>Субсидии бюджетам муниципальных образований на строительство, реконструкцию, капитальный ремонт, ремонт и содержание автомобильных дорог местного значения</t>
  </si>
  <si>
    <t>Республиканская целевая программа "Повышение безопасности дорожного движения в 2014 - 2016 годах"</t>
  </si>
  <si>
    <t>Субсидии бюджетам муниципальных образований на содержание автомобильных дорог местного значения</t>
  </si>
  <si>
    <t>Приложение 2</t>
  </si>
  <si>
    <t>Информация об использовании бюджетных ассигнований дорожного фонда                                                      Удмуртской Республики за январь - март 2014 года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</si>
</sst>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_-* #,##0.0_р_._-;\-* #,##0.0_р_._-;_-* &quot;-&quot;??_р_._-;_-@_-"/>
    <numFmt numFmtId="166" formatCode="_-* #,##0.0_р_._-;\-* #,##0.0_р_._-;_-* &quot;-&quot;?_р_._-;_-@_-"/>
    <numFmt numFmtId="167" formatCode="_-* #,##0.000_р_._-;\-* #,##0.000_р_._-;_-* &quot;-&quot;??_р_._-;_-@_-"/>
    <numFmt numFmtId="168" formatCode="_-* #,##0.0000_р_._-;\-* #,##0.0000_р_._-;_-* &quot;-&quot;??_р_._-;_-@_-"/>
    <numFmt numFmtId="169" formatCode="_-* #,##0.00000_р_._-;\-* #,##0.00000_р_._-;_-* &quot;-&quot;??_р_._-;_-@_-"/>
    <numFmt numFmtId="170" formatCode="_-* #,##0.000000_р_._-;\-* #,##0.000000_р_._-;_-* &quot;-&quot;??_р_._-;_-@_-"/>
    <numFmt numFmtId="171" formatCode="_-* #,##0.00_р_._-;\-* #,##0.00_р_._-;_-* &quot;-&quot;?_р_._-;_-@_-"/>
    <numFmt numFmtId="172" formatCode="_-* #,##0.000_р_._-;\-* #,##0.000_р_._-;_-* &quot;-&quot;?_р_._-;_-@_-"/>
  </numFmts>
  <fonts count="26">
    <font>
      <sz val="10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26">
    <xf numFmtId="0" fontId="0" fillId="0" borderId="0" xfId="0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10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justify" vertical="center" wrapText="1"/>
    </xf>
    <xf numFmtId="165" fontId="23" fillId="0" borderId="13" xfId="60" applyNumberFormat="1" applyFont="1" applyBorder="1" applyAlignment="1">
      <alignment vertical="center" wrapText="1"/>
    </xf>
    <xf numFmtId="165" fontId="23" fillId="0" borderId="14" xfId="60" applyNumberFormat="1" applyFont="1" applyBorder="1" applyAlignment="1">
      <alignment vertical="center" wrapText="1"/>
    </xf>
    <xf numFmtId="49" fontId="23" fillId="0" borderId="12" xfId="0" applyNumberFormat="1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justify" vertical="center" wrapText="1"/>
    </xf>
    <xf numFmtId="165" fontId="24" fillId="0" borderId="16" xfId="60" applyNumberFormat="1" applyFont="1" applyBorder="1" applyAlignment="1">
      <alignment wrapText="1"/>
    </xf>
    <xf numFmtId="165" fontId="24" fillId="0" borderId="17" xfId="60" applyNumberFormat="1" applyFont="1" applyBorder="1" applyAlignment="1">
      <alignment wrapText="1"/>
    </xf>
    <xf numFmtId="0" fontId="23" fillId="0" borderId="0" xfId="0" applyFont="1" applyBorder="1" applyAlignment="1">
      <alignment horizontal="center" vertical="center" wrapText="1"/>
    </xf>
    <xf numFmtId="0" fontId="25" fillId="0" borderId="0" xfId="0" applyFont="1" applyAlignment="1">
      <alignment/>
    </xf>
    <xf numFmtId="0" fontId="23" fillId="0" borderId="18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justify" vertical="center" wrapText="1"/>
    </xf>
    <xf numFmtId="165" fontId="23" fillId="0" borderId="20" xfId="60" applyNumberFormat="1" applyFont="1" applyBorder="1" applyAlignment="1">
      <alignment vertical="center" wrapText="1"/>
    </xf>
    <xf numFmtId="165" fontId="23" fillId="0" borderId="21" xfId="60" applyNumberFormat="1" applyFont="1" applyBorder="1" applyAlignment="1">
      <alignment vertical="center" wrapText="1"/>
    </xf>
    <xf numFmtId="166" fontId="22" fillId="0" borderId="0" xfId="0" applyNumberFormat="1" applyFont="1" applyAlignment="1">
      <alignment/>
    </xf>
    <xf numFmtId="172" fontId="22" fillId="0" borderId="0" xfId="0" applyNumberFormat="1" applyFont="1" applyAlignment="1">
      <alignment/>
    </xf>
    <xf numFmtId="0" fontId="21" fillId="0" borderId="0" xfId="0" applyFont="1" applyAlignment="1">
      <alignment horizontal="center"/>
    </xf>
    <xf numFmtId="0" fontId="20" fillId="0" borderId="0" xfId="0" applyFont="1" applyAlignment="1">
      <alignment horizontal="center" vertical="top" wrapText="1"/>
    </xf>
    <xf numFmtId="0" fontId="23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zoomScalePageLayoutView="0" workbookViewId="0" topLeftCell="A1">
      <selection activeCell="H23" sqref="H23"/>
    </sheetView>
  </sheetViews>
  <sheetFormatPr defaultColWidth="9.00390625" defaultRowHeight="12.75"/>
  <cols>
    <col min="1" max="1" width="5.25390625" style="2" customWidth="1"/>
    <col min="2" max="2" width="60.00390625" style="2" customWidth="1"/>
    <col min="3" max="3" width="16.375" style="2" customWidth="1"/>
    <col min="4" max="4" width="16.25390625" style="2" customWidth="1"/>
    <col min="5" max="5" width="10.375" style="2" bestFit="1" customWidth="1"/>
    <col min="6" max="16384" width="9.125" style="2" customWidth="1"/>
  </cols>
  <sheetData>
    <row r="1" spans="3:4" ht="15.75">
      <c r="C1" s="25" t="s">
        <v>20</v>
      </c>
      <c r="D1" s="25"/>
    </row>
    <row r="2" spans="1:4" ht="42" customHeight="1">
      <c r="A2" s="24" t="s">
        <v>21</v>
      </c>
      <c r="B2" s="24"/>
      <c r="C2" s="24"/>
      <c r="D2" s="24"/>
    </row>
    <row r="3" spans="1:4" ht="15.75" thickBot="1">
      <c r="A3" s="1"/>
      <c r="B3" s="1"/>
      <c r="C3" s="1"/>
      <c r="D3" s="23" t="s">
        <v>3</v>
      </c>
    </row>
    <row r="4" spans="1:4" ht="79.5" customHeight="1">
      <c r="A4" s="16" t="s">
        <v>4</v>
      </c>
      <c r="B4" s="3" t="s">
        <v>5</v>
      </c>
      <c r="C4" s="3" t="s">
        <v>15</v>
      </c>
      <c r="D4" s="4" t="s">
        <v>16</v>
      </c>
    </row>
    <row r="5" spans="1:4" ht="47.25">
      <c r="A5" s="5">
        <v>1</v>
      </c>
      <c r="B5" s="6" t="s">
        <v>0</v>
      </c>
      <c r="C5" s="7">
        <v>1413242.1</v>
      </c>
      <c r="D5" s="8">
        <v>783003.7769</v>
      </c>
    </row>
    <row r="6" spans="1:4" ht="31.5">
      <c r="A6" s="5">
        <v>2</v>
      </c>
      <c r="B6" s="6" t="s">
        <v>19</v>
      </c>
      <c r="C6" s="7">
        <v>27478</v>
      </c>
      <c r="D6" s="8">
        <v>27181.72872</v>
      </c>
    </row>
    <row r="7" spans="1:4" ht="47.25">
      <c r="A7" s="5">
        <v>3</v>
      </c>
      <c r="B7" s="6" t="s">
        <v>2</v>
      </c>
      <c r="C7" s="7">
        <v>1851.4</v>
      </c>
      <c r="D7" s="8">
        <v>1851.35033</v>
      </c>
    </row>
    <row r="8" spans="1:5" ht="47.25">
      <c r="A8" s="5">
        <v>4</v>
      </c>
      <c r="B8" s="6" t="s">
        <v>14</v>
      </c>
      <c r="C8" s="7">
        <v>1314007</v>
      </c>
      <c r="D8" s="8">
        <v>417346.05712</v>
      </c>
      <c r="E8" s="21"/>
    </row>
    <row r="9" spans="1:4" ht="94.5">
      <c r="A9" s="9" t="s">
        <v>8</v>
      </c>
      <c r="B9" s="6" t="s">
        <v>7</v>
      </c>
      <c r="C9" s="7">
        <v>545100</v>
      </c>
      <c r="D9" s="8">
        <v>0</v>
      </c>
    </row>
    <row r="10" spans="1:4" ht="63">
      <c r="A10" s="9" t="s">
        <v>9</v>
      </c>
      <c r="B10" s="6" t="s">
        <v>17</v>
      </c>
      <c r="C10" s="7">
        <v>538093.5</v>
      </c>
      <c r="D10" s="8">
        <v>230743.86289</v>
      </c>
    </row>
    <row r="11" spans="1:4" ht="63">
      <c r="A11" s="5">
        <v>5</v>
      </c>
      <c r="B11" s="6" t="s">
        <v>6</v>
      </c>
      <c r="C11" s="7">
        <v>30315</v>
      </c>
      <c r="D11" s="8">
        <v>30314.981</v>
      </c>
    </row>
    <row r="12" spans="1:4" ht="31.5">
      <c r="A12" s="5">
        <v>6</v>
      </c>
      <c r="B12" s="6" t="s">
        <v>10</v>
      </c>
      <c r="C12" s="7">
        <v>34252.7</v>
      </c>
      <c r="D12" s="8">
        <v>7116.97811</v>
      </c>
    </row>
    <row r="13" spans="1:4" ht="47.25">
      <c r="A13" s="5">
        <v>7</v>
      </c>
      <c r="B13" s="6" t="s">
        <v>11</v>
      </c>
      <c r="C13" s="7">
        <v>79516.3</v>
      </c>
      <c r="D13" s="8">
        <v>12089.97489</v>
      </c>
    </row>
    <row r="14" spans="1:4" ht="20.25" customHeight="1">
      <c r="A14" s="5">
        <v>8</v>
      </c>
      <c r="B14" s="6" t="s">
        <v>12</v>
      </c>
      <c r="C14" s="7">
        <v>197942</v>
      </c>
      <c r="D14" s="8">
        <v>142.774</v>
      </c>
    </row>
    <row r="15" spans="1:4" ht="47.25">
      <c r="A15" s="5">
        <v>9</v>
      </c>
      <c r="B15" s="6" t="s">
        <v>13</v>
      </c>
      <c r="C15" s="7">
        <v>14923.5</v>
      </c>
      <c r="D15" s="8">
        <v>0</v>
      </c>
    </row>
    <row r="16" spans="1:4" ht="31.5">
      <c r="A16" s="17">
        <v>10</v>
      </c>
      <c r="B16" s="18" t="s">
        <v>18</v>
      </c>
      <c r="C16" s="19">
        <v>100000</v>
      </c>
      <c r="D16" s="20">
        <v>0</v>
      </c>
    </row>
    <row r="17" spans="1:7" ht="23.25" customHeight="1" thickBot="1">
      <c r="A17" s="10"/>
      <c r="B17" s="11" t="s">
        <v>1</v>
      </c>
      <c r="C17" s="12">
        <f>C5+C6+C7+C8+C11+C12+C13+C14+C15+C16</f>
        <v>3213528</v>
      </c>
      <c r="D17" s="13">
        <f>D5+D6+D7+D8+D11+D12+D13+D14+D15+D16</f>
        <v>1279047.62107</v>
      </c>
      <c r="G17" s="22"/>
    </row>
    <row r="18" ht="16.5" customHeight="1">
      <c r="A18" s="14"/>
    </row>
    <row r="27" ht="12.75">
      <c r="A27" s="15"/>
    </row>
  </sheetData>
  <sheetProtection/>
  <mergeCells count="2">
    <mergeCell ref="A2:D2"/>
    <mergeCell ref="C1:D1"/>
  </mergeCells>
  <printOptions horizontalCentered="1"/>
  <pageMargins left="0.984251968503937" right="0.5905511811023623" top="0.7874015748031497" bottom="0.7874015748031497" header="0.11811023622047245" footer="0.1968503937007874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M22" sqref="M22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gorinaeu</dc:creator>
  <cp:keywords/>
  <dc:description/>
  <cp:lastModifiedBy>barangp</cp:lastModifiedBy>
  <cp:lastPrinted>2014-04-21T13:19:57Z</cp:lastPrinted>
  <dcterms:created xsi:type="dcterms:W3CDTF">2011-11-22T05:18:13Z</dcterms:created>
  <dcterms:modified xsi:type="dcterms:W3CDTF">2014-04-23T05:50:05Z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